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<sst xmlns="http://schemas.openxmlformats.org/spreadsheetml/2006/main" count="18" uniqueCount="17">
  <si>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Personalbestand COEWAG GmbH</t>
  </si>
  <si>
    <t>Monat</t>
  </si>
  <si>
    <t>Personal</t>
  </si>
  <si>
    <t>über Min?</t>
  </si>
  <si>
    <t>=72?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</si>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</sst>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0" fontId="0" fillId="0" borderId="0" xfId="17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5" xfId="0" applyFill="1" applyBorder="1" applyAlignment="1" quotePrefix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H6" sqref="H6"/>
    </sheetView>
  </sheetViews>
  <sheetFormatPr defaultColWidth="11.421875" defaultRowHeight="12.75"/>
  <sheetData>
    <row r="1" ht="15.75">
      <c r="A1" s="1" t="s">
        <v>0</v>
      </c>
    </row>
    <row r="2" ht="13.5" thickBot="1"/>
    <row r="3" spans="1:5" ht="12.75">
      <c r="A3" s="10" t="s">
        <v>1</v>
      </c>
      <c r="B3" s="13" t="s">
        <v>2</v>
      </c>
      <c r="C3" s="13" t="s">
        <v>3</v>
      </c>
      <c r="D3" s="14" t="s">
        <v>4</v>
      </c>
      <c r="E3" s="15" t="s">
        <v>4</v>
      </c>
    </row>
    <row r="4" spans="1:5" ht="12.75">
      <c r="A4" s="11" t="s">
        <v>5</v>
      </c>
      <c r="B4" s="16">
        <v>64</v>
      </c>
      <c r="C4" s="18" t="str">
        <f>IF(B4=MIN($B$4:$B$15),"gering","mehr")</f>
        <v>gering</v>
      </c>
      <c r="D4" s="18">
        <f aca="true" t="shared" si="0" ref="D4:D15">IF(B4=72,COUNTIF($B$4:$B$15,72),"")</f>
      </c>
      <c r="E4" s="19">
        <f aca="true" t="shared" si="1" ref="E4:E15">IF(B4&lt;&gt;72,"",COUNTIF($B$4:$B$15,72))</f>
      </c>
    </row>
    <row r="5" spans="1:5" ht="12.75">
      <c r="A5" s="11" t="s">
        <v>6</v>
      </c>
      <c r="B5" s="16">
        <v>68</v>
      </c>
      <c r="C5" s="18" t="str">
        <f aca="true" t="shared" si="2" ref="C5:C15">IF(B5=MIN($B$4:$B$15),"gering","höher")</f>
        <v>höher</v>
      </c>
      <c r="D5" s="18">
        <f t="shared" si="0"/>
      </c>
      <c r="E5" s="19">
        <f t="shared" si="1"/>
      </c>
    </row>
    <row r="6" spans="1:5" ht="12.75">
      <c r="A6" s="11" t="s">
        <v>7</v>
      </c>
      <c r="B6" s="16">
        <v>69</v>
      </c>
      <c r="C6" s="18" t="str">
        <f t="shared" si="2"/>
        <v>höher</v>
      </c>
      <c r="D6" s="18">
        <f t="shared" si="0"/>
      </c>
      <c r="E6" s="19">
        <f t="shared" si="1"/>
      </c>
    </row>
    <row r="7" spans="1:5" ht="12.75">
      <c r="A7" s="11" t="s">
        <v>8</v>
      </c>
      <c r="B7" s="16">
        <v>72</v>
      </c>
      <c r="C7" s="18" t="str">
        <f t="shared" si="2"/>
        <v>höher</v>
      </c>
      <c r="D7" s="18">
        <f t="shared" si="0"/>
        <v>3</v>
      </c>
      <c r="E7" s="19">
        <f t="shared" si="1"/>
        <v>3</v>
      </c>
    </row>
    <row r="8" spans="1:5" ht="12.75">
      <c r="A8" s="11" t="s">
        <v>9</v>
      </c>
      <c r="B8" s="16">
        <v>75</v>
      </c>
      <c r="C8" s="18" t="str">
        <f t="shared" si="2"/>
        <v>höher</v>
      </c>
      <c r="D8" s="18">
        <f t="shared" si="0"/>
      </c>
      <c r="E8" s="19">
        <f t="shared" si="1"/>
      </c>
    </row>
    <row r="9" spans="1:5" ht="12.75">
      <c r="A9" s="11" t="s">
        <v>10</v>
      </c>
      <c r="B9" s="16">
        <v>79</v>
      </c>
      <c r="C9" s="18" t="str">
        <f t="shared" si="2"/>
        <v>höher</v>
      </c>
      <c r="D9" s="18">
        <f t="shared" si="0"/>
      </c>
      <c r="E9" s="19">
        <f t="shared" si="1"/>
      </c>
    </row>
    <row r="10" spans="1:5" ht="12.75">
      <c r="A10" s="11" t="s">
        <v>11</v>
      </c>
      <c r="B10" s="16">
        <v>76</v>
      </c>
      <c r="C10" s="18" t="str">
        <f t="shared" si="2"/>
        <v>höher</v>
      </c>
      <c r="D10" s="18">
        <f t="shared" si="0"/>
      </c>
      <c r="E10" s="19">
        <f t="shared" si="1"/>
      </c>
    </row>
    <row r="11" spans="1:5" ht="12.75">
      <c r="A11" s="11" t="s">
        <v>12</v>
      </c>
      <c r="B11" s="16">
        <v>76</v>
      </c>
      <c r="C11" s="18" t="str">
        <f t="shared" si="2"/>
        <v>höher</v>
      </c>
      <c r="D11" s="18">
        <f t="shared" si="0"/>
      </c>
      <c r="E11" s="19">
        <f t="shared" si="1"/>
      </c>
    </row>
    <row r="12" spans="1:5" ht="12.75">
      <c r="A12" s="11" t="s">
        <v>13</v>
      </c>
      <c r="B12" s="16">
        <v>72</v>
      </c>
      <c r="C12" s="18" t="str">
        <f t="shared" si="2"/>
        <v>höher</v>
      </c>
      <c r="D12" s="18">
        <f t="shared" si="0"/>
        <v>3</v>
      </c>
      <c r="E12" s="19">
        <f t="shared" si="1"/>
        <v>3</v>
      </c>
    </row>
    <row r="13" spans="1:5" ht="12.75">
      <c r="A13" s="11" t="s">
        <v>14</v>
      </c>
      <c r="B13" s="16">
        <v>68</v>
      </c>
      <c r="C13" s="18" t="str">
        <f t="shared" si="2"/>
        <v>höher</v>
      </c>
      <c r="D13" s="18">
        <f t="shared" si="0"/>
      </c>
      <c r="E13" s="19">
        <f t="shared" si="1"/>
      </c>
    </row>
    <row r="14" spans="1:5" ht="12.75">
      <c r="A14" s="11" t="s">
        <v>15</v>
      </c>
      <c r="B14" s="16">
        <v>70</v>
      </c>
      <c r="C14" s="18" t="str">
        <f t="shared" si="2"/>
        <v>höher</v>
      </c>
      <c r="D14" s="18">
        <f t="shared" si="0"/>
      </c>
      <c r="E14" s="19">
        <f t="shared" si="1"/>
      </c>
    </row>
    <row r="15" spans="1:5" ht="13.5" thickBot="1">
      <c r="A15" s="12" t="s">
        <v>16</v>
      </c>
      <c r="B15" s="17">
        <v>72</v>
      </c>
      <c r="C15" s="20" t="str">
        <f t="shared" si="2"/>
        <v>höher</v>
      </c>
      <c r="D15" s="20">
        <f t="shared" si="0"/>
        <v>3</v>
      </c>
      <c r="E15" s="21">
        <f t="shared" si="1"/>
        <v>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13" sqref="F13"/>
    </sheetView>
  </sheetViews>
  <sheetFormatPr defaultColWidth="11.421875" defaultRowHeight="12.75"/>
  <cols>
    <col min="1" max="2" width="11.421875" style="3" customWidth="1"/>
    <col min="3" max="3" width="13.7109375" style="3" customWidth="1"/>
    <col min="4" max="4" width="14.57421875" style="3" customWidth="1"/>
    <col min="5" max="16384" width="11.421875" style="3" customWidth="1"/>
  </cols>
  <sheetData>
    <row r="1" ht="18">
      <c r="A1" s="2"/>
    </row>
    <row r="2" ht="18">
      <c r="A2" s="2"/>
    </row>
    <row r="3" spans="1:4" ht="12.75">
      <c r="A3" s="4"/>
      <c r="B3" s="5"/>
      <c r="C3" s="4"/>
      <c r="D3" s="5"/>
    </row>
    <row r="5" spans="1:8" ht="12.75">
      <c r="A5" s="6"/>
      <c r="B5" s="7"/>
      <c r="C5" s="7"/>
      <c r="D5" s="7"/>
      <c r="E5" s="6"/>
      <c r="F5" s="7"/>
      <c r="G5" s="7"/>
      <c r="H5" s="7"/>
    </row>
    <row r="6" spans="1:8" ht="12.75">
      <c r="A6" s="4"/>
      <c r="D6" s="8"/>
      <c r="G6" s="5"/>
      <c r="H6" s="9"/>
    </row>
    <row r="7" spans="1:8" ht="12.75">
      <c r="A7" s="4"/>
      <c r="D7" s="8"/>
      <c r="G7" s="5"/>
      <c r="H7" s="9"/>
    </row>
    <row r="8" spans="1:8" ht="12.75">
      <c r="A8" s="4"/>
      <c r="D8" s="8"/>
      <c r="G8" s="5"/>
      <c r="H8" s="9"/>
    </row>
    <row r="9" spans="1:8" ht="12.75">
      <c r="A9" s="4"/>
      <c r="D9" s="8"/>
      <c r="G9" s="5"/>
      <c r="H9" s="9"/>
    </row>
    <row r="10" spans="1:8" ht="12.75">
      <c r="A10" s="4"/>
      <c r="D10" s="8"/>
      <c r="G10" s="5"/>
      <c r="H10" s="9"/>
    </row>
    <row r="11" spans="1:8" ht="12.75">
      <c r="A11" s="4"/>
      <c r="D11" s="8"/>
      <c r="G11" s="5"/>
      <c r="H11" s="9"/>
    </row>
    <row r="12" spans="1:8" ht="12.75">
      <c r="A12" s="4"/>
      <c r="D12" s="8"/>
      <c r="G12" s="5"/>
      <c r="H12" s="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dcterms:created xsi:type="dcterms:W3CDTF">2002-03-03T12:16:47Z</dcterms:created>
  <dcterms:modified xsi:type="dcterms:W3CDTF">2002-06-11T15:01:07Z</dcterms:modified>
  <cp:category/>
  <cp:version/>
  <cp:contentType/>
  <cp:contentStatus/>
</cp:coreProperties>
</file>